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<sst xmlns="http://schemas.openxmlformats.org/spreadsheetml/2006/main" count="17" uniqueCount="17">
  <si>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面料公斤转化成米的计算公式</t>
  </si>
  <si>
    <t>克重（g）</t>
  </si>
  <si>
    <t>门幅（m）</t>
  </si>
  <si>
    <t>公斤出米数</t>
  </si>
  <si>
    <t>米的单耗</t>
  </si>
  <si>
    <t>公斤的单耗</t>
  </si>
  <si>
    <t>公斤换算米</t>
  </si>
  <si>
    <t>米转公斤</t>
  </si>
  <si>
    <t>公斤转米</t>
  </si>
  <si>
    <t>填入黄色区域自动换算</t>
  </si>
  <si>
    <t>一卷/单重量（公斤）</t>
  </si>
  <si>
    <t>公斤价格</t>
  </si>
  <si>
    <t>空差（单）</t>
  </si>
  <si>
    <t>每公斤价格</t>
  </si>
  <si>
    <t>每米的单价</t>
  </si>
  <si>
    <t>每米单价计算</t>
  </si>
  <si>
    <t xml:space="preserve">举例：公斤针织面料等于多少米？针织布的密度不是固定的，跟编制方法有关。宽度也不是固定的，根据编制及其有关。
例如某种面料克重是190g/m2，幅宽是1.68m
1公斤该种针织布出的米数是：
1000g÷190g/m2÷1.68m=3.13m
即1公斤该面料可以出3.13米。
针织面料的公斤和米之间怎么转换？
1/幅宽/克重就是了，反过来：克重*幅宽，就是一米有多少克。
1000除以门幅除以平方厘米克重=米长。
假设每卷布25公斤，空差1.5公斤，实际你花25公斤钱买来的布到手只有23.5公斤。那你实际要买到一米布，要花：23.6775*25/23.5=25.19元钱。因为实际每卷布不一定是25公斤。假设每卷布重量为a，实际1米布的价格是：23.6775*a/(a-1.5)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</si>
</sst>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L53"/>
  <sheetViews>
    <sheetView tabSelected="1" workbookViewId="0">
      <selection activeCell="J23" sqref="J23"/>
    </sheetView>
  </sheetViews>
  <sheetFormatPr defaultColWidth="9" defaultRowHeight="13.5"/>
  <cols>
    <col min="3" max="3" width="12.75" customWidth="1"/>
    <col min="4" max="4" width="18" customWidth="1"/>
    <col min="5" max="5" width="17.25" customWidth="1"/>
    <col min="6" max="6" width="21.125" customWidth="1"/>
    <col min="7" max="7" width="14" customWidth="1"/>
    <col min="8" max="8" width="12.5" customWidth="1"/>
    <col min="10" max="10" width="12.875"/>
    <col min="11" max="11" width="9.25"/>
  </cols>
  <sheetData>
    <row r="1" spans="3:8">
      <c r="C1" s="1" t="s">
        <v>0</v>
      </c>
      <c r="D1" s="1"/>
      <c r="E1" s="1"/>
      <c r="F1" s="1"/>
      <c r="G1" s="1"/>
      <c r="H1" s="1"/>
    </row>
    <row r="2" spans="3:8">
      <c r="C2" s="1"/>
      <c r="D2" s="1"/>
      <c r="E2" s="1"/>
      <c r="F2" s="1"/>
      <c r="G2" s="1"/>
      <c r="H2" s="1"/>
    </row>
    <row r="3" ht="16.5" spans="3:12">
      <c r="C3" s="2"/>
      <c r="D3" s="2" t="s">
        <v>1</v>
      </c>
      <c r="E3" s="2" t="s">
        <v>2</v>
      </c>
      <c r="F3" s="2" t="s">
        <v>3</v>
      </c>
      <c r="G3" s="2"/>
      <c r="H3" s="3"/>
      <c r="I3" s="7"/>
      <c r="J3" s="7" t="s">
        <v>4</v>
      </c>
      <c r="K3" s="7" t="s">
        <v>5</v>
      </c>
      <c r="L3" s="5"/>
    </row>
    <row r="4" ht="16.5" spans="3:12">
      <c r="C4" s="2" t="s">
        <v>6</v>
      </c>
      <c r="D4" s="4">
        <v>190</v>
      </c>
      <c r="E4" s="4">
        <v>1.8</v>
      </c>
      <c r="F4" s="2">
        <f>1000/D4/E4</f>
        <v>2.92397660818713</v>
      </c>
      <c r="G4" s="2"/>
      <c r="H4" s="3"/>
      <c r="I4" s="7" t="s">
        <v>7</v>
      </c>
      <c r="J4" s="8">
        <v>0.29</v>
      </c>
      <c r="K4" s="7">
        <f>J4/F4*1</f>
        <v>0.09918</v>
      </c>
      <c r="L4" s="5"/>
    </row>
    <row r="5" ht="16.5" spans="3:12">
      <c r="C5" s="2"/>
      <c r="D5" s="2"/>
      <c r="E5" s="2"/>
      <c r="F5" s="2"/>
      <c r="G5" s="2"/>
      <c r="H5" s="3"/>
      <c r="I5" s="7" t="s">
        <v>8</v>
      </c>
      <c r="J5" s="7">
        <f>K5*F4</f>
        <v>0.290058479532164</v>
      </c>
      <c r="K5" s="8">
        <v>0.0992</v>
      </c>
      <c r="L5" s="5"/>
    </row>
    <row r="6" ht="16.5" spans="3:12">
      <c r="C6" s="2"/>
      <c r="D6" s="2"/>
      <c r="E6" s="2"/>
      <c r="F6" s="2"/>
      <c r="G6" s="2"/>
      <c r="H6" s="3"/>
      <c r="I6" s="5"/>
      <c r="J6" s="5"/>
      <c r="K6" s="5"/>
      <c r="L6" s="5"/>
    </row>
    <row r="7" ht="16.5" spans="3:12">
      <c r="C7" s="2"/>
      <c r="D7" s="2"/>
      <c r="E7" s="2"/>
      <c r="F7" s="2"/>
      <c r="G7" s="2"/>
      <c r="H7" s="2"/>
      <c r="I7" s="5"/>
      <c r="J7" s="5"/>
      <c r="K7" s="5" t="s">
        <v>9</v>
      </c>
      <c r="L7" s="5"/>
    </row>
    <row r="8" ht="16.5" spans="3:8">
      <c r="C8" s="2"/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</row>
    <row r="9" ht="16.5" spans="3:8">
      <c r="C9" s="2" t="s">
        <v>15</v>
      </c>
      <c r="D9" s="4">
        <v>25</v>
      </c>
      <c r="E9" s="4">
        <v>44</v>
      </c>
      <c r="F9" s="2">
        <v>0</v>
      </c>
      <c r="G9" s="2">
        <f>D9*E9/(D9-F9)</f>
        <v>44</v>
      </c>
      <c r="H9" s="2">
        <f>G9/F4</f>
        <v>15.048</v>
      </c>
    </row>
    <row r="10" ht="16.5" spans="3:8">
      <c r="C10" s="2"/>
      <c r="D10" s="2"/>
      <c r="E10" s="2"/>
      <c r="F10" s="2"/>
      <c r="G10" s="2"/>
      <c r="H10" s="2"/>
    </row>
    <row r="11" ht="16.5" spans="3:8">
      <c r="C11" s="2"/>
      <c r="D11" s="2"/>
      <c r="E11" s="2"/>
      <c r="F11" s="2"/>
      <c r="G11" s="2"/>
      <c r="H11" s="2"/>
    </row>
    <row r="12" ht="16.5" spans="3:8">
      <c r="C12" s="2"/>
      <c r="D12" s="2"/>
      <c r="E12" s="2"/>
      <c r="F12" s="2"/>
      <c r="G12" s="2"/>
      <c r="H12" s="2"/>
    </row>
    <row r="13" ht="16.5" spans="3:8">
      <c r="C13" s="2"/>
      <c r="D13" s="2"/>
      <c r="E13" s="2"/>
      <c r="F13" s="2"/>
      <c r="G13" s="2"/>
      <c r="H13" s="2"/>
    </row>
    <row r="14" ht="16.5" spans="3:8">
      <c r="C14" s="2"/>
      <c r="D14" s="2"/>
      <c r="E14" s="2"/>
      <c r="F14" s="2"/>
      <c r="G14" s="2"/>
      <c r="H14" s="2"/>
    </row>
    <row r="15" ht="16.5" spans="3:7">
      <c r="C15" s="5"/>
      <c r="D15" s="5"/>
      <c r="E15" s="5"/>
      <c r="F15" s="5"/>
      <c r="G15" s="5"/>
    </row>
    <row r="16" ht="16.5" spans="3:7">
      <c r="C16" s="5"/>
      <c r="D16" s="5"/>
      <c r="E16" s="5"/>
      <c r="F16" s="5"/>
      <c r="G16" s="5"/>
    </row>
    <row r="17" ht="16.5" spans="3:7">
      <c r="C17" s="5"/>
      <c r="D17" s="5"/>
      <c r="E17" s="5"/>
      <c r="F17" s="5"/>
      <c r="G17" s="5"/>
    </row>
    <row r="18" ht="16.5" spans="3:7">
      <c r="C18" s="5"/>
      <c r="D18" s="5"/>
      <c r="E18" s="5"/>
      <c r="F18" s="5"/>
      <c r="G18" s="5"/>
    </row>
    <row r="19" spans="3:8">
      <c r="C19" s="6" t="s">
        <v>16</v>
      </c>
      <c r="D19" s="6"/>
      <c r="E19" s="6"/>
      <c r="F19" s="6"/>
      <c r="G19" s="6"/>
      <c r="H19" s="6"/>
    </row>
    <row r="20" spans="3:8">
      <c r="C20" s="6"/>
      <c r="D20" s="6"/>
      <c r="E20" s="6"/>
      <c r="F20" s="6"/>
      <c r="G20" s="6"/>
      <c r="H20" s="6"/>
    </row>
    <row r="21" spans="3:8">
      <c r="C21" s="6"/>
      <c r="D21" s="6"/>
      <c r="E21" s="6"/>
      <c r="F21" s="6"/>
      <c r="G21" s="6"/>
      <c r="H21" s="6"/>
    </row>
    <row r="22" spans="3:8">
      <c r="C22" s="6"/>
      <c r="D22" s="6"/>
      <c r="E22" s="6"/>
      <c r="F22" s="6"/>
      <c r="G22" s="6"/>
      <c r="H22" s="6"/>
    </row>
    <row r="23" spans="3:8">
      <c r="C23" s="6"/>
      <c r="D23" s="6"/>
      <c r="E23" s="6"/>
      <c r="F23" s="6"/>
      <c r="G23" s="6"/>
      <c r="H23" s="6"/>
    </row>
    <row r="24" spans="3:8">
      <c r="C24" s="6"/>
      <c r="D24" s="6"/>
      <c r="E24" s="6"/>
      <c r="F24" s="6"/>
      <c r="G24" s="6"/>
      <c r="H24" s="6"/>
    </row>
    <row r="25" spans="3:8">
      <c r="C25" s="6"/>
      <c r="D25" s="6"/>
      <c r="E25" s="6"/>
      <c r="F25" s="6"/>
      <c r="G25" s="6"/>
      <c r="H25" s="6"/>
    </row>
    <row r="26" spans="3:8">
      <c r="C26" s="6"/>
      <c r="D26" s="6"/>
      <c r="E26" s="6"/>
      <c r="F26" s="6"/>
      <c r="G26" s="6"/>
      <c r="H26" s="6"/>
    </row>
    <row r="27" spans="3:8">
      <c r="C27" s="6"/>
      <c r="D27" s="6"/>
      <c r="E27" s="6"/>
      <c r="F27" s="6"/>
      <c r="G27" s="6"/>
      <c r="H27" s="6"/>
    </row>
    <row r="28" spans="3:8">
      <c r="C28" s="6"/>
      <c r="D28" s="6"/>
      <c r="E28" s="6"/>
      <c r="F28" s="6"/>
      <c r="G28" s="6"/>
      <c r="H28" s="6"/>
    </row>
    <row r="29" spans="3:8">
      <c r="C29" s="6"/>
      <c r="D29" s="6"/>
      <c r="E29" s="6"/>
      <c r="F29" s="6"/>
      <c r="G29" s="6"/>
      <c r="H29" s="6"/>
    </row>
    <row r="30" spans="3:8">
      <c r="C30" s="6"/>
      <c r="D30" s="6"/>
      <c r="E30" s="6"/>
      <c r="F30" s="6"/>
      <c r="G30" s="6"/>
      <c r="H30" s="6"/>
    </row>
    <row r="31" spans="3:8">
      <c r="C31" s="6"/>
      <c r="D31" s="6"/>
      <c r="E31" s="6"/>
      <c r="F31" s="6"/>
      <c r="G31" s="6"/>
      <c r="H31" s="6"/>
    </row>
    <row r="32" spans="3:8">
      <c r="C32" s="6"/>
      <c r="D32" s="6"/>
      <c r="E32" s="6"/>
      <c r="F32" s="6"/>
      <c r="G32" s="6"/>
      <c r="H32" s="6"/>
    </row>
    <row r="33" spans="3:8">
      <c r="C33" s="6"/>
      <c r="D33" s="6"/>
      <c r="E33" s="6"/>
      <c r="F33" s="6"/>
      <c r="G33" s="6"/>
      <c r="H33" s="6"/>
    </row>
    <row r="34" spans="3:8">
      <c r="C34" s="6"/>
      <c r="D34" s="6"/>
      <c r="E34" s="6"/>
      <c r="F34" s="6"/>
      <c r="G34" s="6"/>
      <c r="H34" s="6"/>
    </row>
    <row r="35" spans="3:8">
      <c r="C35" s="6"/>
      <c r="D35" s="6"/>
      <c r="E35" s="6"/>
      <c r="F35" s="6"/>
      <c r="G35" s="6"/>
      <c r="H35" s="6"/>
    </row>
    <row r="36" spans="3:8">
      <c r="C36" s="6"/>
      <c r="D36" s="6"/>
      <c r="E36" s="6"/>
      <c r="F36" s="6"/>
      <c r="G36" s="6"/>
      <c r="H36" s="6"/>
    </row>
    <row r="37" spans="3:8">
      <c r="C37" s="6"/>
      <c r="D37" s="6"/>
      <c r="E37" s="6"/>
      <c r="F37" s="6"/>
      <c r="G37" s="6"/>
      <c r="H37" s="6"/>
    </row>
    <row r="38" spans="3:8">
      <c r="C38" s="6"/>
      <c r="D38" s="6"/>
      <c r="E38" s="6"/>
      <c r="F38" s="6"/>
      <c r="G38" s="6"/>
      <c r="H38" s="6"/>
    </row>
    <row r="39" spans="3:8">
      <c r="C39" s="6"/>
      <c r="D39" s="6"/>
      <c r="E39" s="6"/>
      <c r="F39" s="6"/>
      <c r="G39" s="6"/>
      <c r="H39" s="6"/>
    </row>
    <row r="40" spans="3:8">
      <c r="C40" s="6"/>
      <c r="D40" s="6"/>
      <c r="E40" s="6"/>
      <c r="F40" s="6"/>
      <c r="G40" s="6"/>
      <c r="H40" s="6"/>
    </row>
    <row r="41" spans="3:8">
      <c r="C41" s="6"/>
      <c r="D41" s="6"/>
      <c r="E41" s="6"/>
      <c r="F41" s="6"/>
      <c r="G41" s="6"/>
      <c r="H41" s="6"/>
    </row>
    <row r="42" spans="3:8">
      <c r="C42" s="6"/>
      <c r="D42" s="6"/>
      <c r="E42" s="6"/>
      <c r="F42" s="6"/>
      <c r="G42" s="6"/>
      <c r="H42" s="6"/>
    </row>
    <row r="43" spans="3:8">
      <c r="C43" s="6"/>
      <c r="D43" s="6"/>
      <c r="E43" s="6"/>
      <c r="F43" s="6"/>
      <c r="G43" s="6"/>
      <c r="H43" s="6"/>
    </row>
    <row r="44" spans="3:8">
      <c r="C44" s="6"/>
      <c r="D44" s="6"/>
      <c r="E44" s="6"/>
      <c r="F44" s="6"/>
      <c r="G44" s="6"/>
      <c r="H44" s="6"/>
    </row>
    <row r="45" spans="3:8">
      <c r="C45" s="6"/>
      <c r="D45" s="6"/>
      <c r="E45" s="6"/>
      <c r="F45" s="6"/>
      <c r="G45" s="6"/>
      <c r="H45" s="6"/>
    </row>
    <row r="46" spans="3:8">
      <c r="C46" s="6"/>
      <c r="D46" s="6"/>
      <c r="E46" s="6"/>
      <c r="F46" s="6"/>
      <c r="G46" s="6"/>
      <c r="H46" s="6"/>
    </row>
    <row r="47" spans="3:8">
      <c r="C47" s="6"/>
      <c r="D47" s="6"/>
      <c r="E47" s="6"/>
      <c r="F47" s="6"/>
      <c r="G47" s="6"/>
      <c r="H47" s="6"/>
    </row>
    <row r="48" spans="3:8">
      <c r="C48" s="6"/>
      <c r="D48" s="6"/>
      <c r="E48" s="6"/>
      <c r="F48" s="6"/>
      <c r="G48" s="6"/>
      <c r="H48" s="6"/>
    </row>
    <row r="49" spans="3:8">
      <c r="C49" s="6"/>
      <c r="D49" s="6"/>
      <c r="E49" s="6"/>
      <c r="F49" s="6"/>
      <c r="G49" s="6"/>
      <c r="H49" s="6"/>
    </row>
    <row r="50" spans="3:8">
      <c r="C50" s="6"/>
      <c r="D50" s="6"/>
      <c r="E50" s="6"/>
      <c r="F50" s="6"/>
      <c r="G50" s="6"/>
      <c r="H50" s="6"/>
    </row>
    <row r="51" spans="3:8">
      <c r="C51" s="6"/>
      <c r="D51" s="6"/>
      <c r="E51" s="6"/>
      <c r="F51" s="6"/>
      <c r="G51" s="6"/>
      <c r="H51" s="6"/>
    </row>
    <row r="52" spans="3:8">
      <c r="C52" s="6"/>
      <c r="D52" s="6"/>
      <c r="E52" s="6"/>
      <c r="F52" s="6"/>
      <c r="G52" s="6"/>
      <c r="H52" s="6"/>
    </row>
    <row r="53" spans="3:8">
      <c r="C53" s="6"/>
      <c r="D53" s="6"/>
      <c r="E53" s="6"/>
      <c r="F53" s="6"/>
      <c r="G53" s="6"/>
      <c r="H53" s="6"/>
    </row>
  </sheetData>
  <mergeCells count="2">
    <mergeCell ref="C1:H2"/>
    <mergeCell ref="C19:H5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纽特网络</cp:lastModifiedBy>
  <dcterms:created xsi:type="dcterms:W3CDTF">2023-04-18T00:57:00Z</dcterms:created>
  <dcterms:modified xsi:type="dcterms:W3CDTF">2023-04-18T08:34:06Z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8D6734CA2BCB421BBA825AE8A6309CB1_12</vt:lpwstr>
  </property>
  <property fmtid="{D5CDD505-2E9C-101B-9397-08002B2CF9AE}" pid="3" name="KSOProductBuildVer">
    <vt:lpwstr>2052-11.1.0.14036</vt:lpwstr>
  </property>
</Properties>
</file>